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NC\MY\BAPK - PROJELER\DESTEKLENEN PROJELER\TÜBİTAK PROJELERİ\"/>
    </mc:Choice>
  </mc:AlternateContent>
  <bookViews>
    <workbookView xWindow="-105" yWindow="-105" windowWidth="19425" windowHeight="10305"/>
  </bookViews>
  <sheets>
    <sheet name="Sayfa1" sheetId="1" r:id="rId1"/>
  </sheets>
  <definedNames>
    <definedName name="_xlnm._FilterDatabase" localSheetId="0" hidden="1">Sayfa1!$A$1:$J$16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<sst xmlns="http://schemas.openxmlformats.org/spreadsheetml/2006/main" count="99" uniqueCount="83">
  <si>
    <t>Sıra No</t>
  </si>
  <si>
    <t>Proje Alt Türü</t>
  </si>
  <si>
    <t>Proje No</t>
  </si>
  <si>
    <t>Yürütücü</t>
  </si>
  <si>
    <t>Proje İsmi</t>
  </si>
  <si>
    <t>1001 - Araştırma</t>
  </si>
  <si>
    <t>1002 - Hızlı Destek</t>
  </si>
  <si>
    <t>Birim</t>
  </si>
  <si>
    <t>Metalurji ve Malzeme Mühendisliği</t>
  </si>
  <si>
    <t>Fizik</t>
  </si>
  <si>
    <t>Makine Mühendisliği</t>
  </si>
  <si>
    <t>Uluslararası</t>
  </si>
  <si>
    <t>3501 - Kariyer</t>
  </si>
  <si>
    <t>Başlama Tarihi</t>
  </si>
  <si>
    <t>Bitiş Tarihi</t>
  </si>
  <si>
    <t>Toplam Bütçe</t>
  </si>
  <si>
    <t>Bölüm</t>
  </si>
  <si>
    <t>Mühendislik Fakültesi</t>
  </si>
  <si>
    <t>İnşaat Mühendisliği</t>
  </si>
  <si>
    <t>Eğitim Fakültesi</t>
  </si>
  <si>
    <t>Tıp Fakültesi</t>
  </si>
  <si>
    <t>Sosyoloji</t>
  </si>
  <si>
    <t>1005 - Yeni Fikirler ve Ürünler</t>
  </si>
  <si>
    <t>Siyasal Bilgiler Fakültesi</t>
  </si>
  <si>
    <t>Temel Tıp Bilimleri</t>
  </si>
  <si>
    <t>Cerrahi Tıp Bilimleri</t>
  </si>
  <si>
    <t>İngilizce Öğretmenliği</t>
  </si>
  <si>
    <t>Sağlık Bilimleri Fakültesi</t>
  </si>
  <si>
    <t>Hemşirelik</t>
  </si>
  <si>
    <t>Ekonometri</t>
  </si>
  <si>
    <t>Güvenli Enjeksiyon Uygulamaları için Siyatik Siniri Tespit Eden Karar Destek Algoritmasının (KDA) Geliştirilmesi</t>
  </si>
  <si>
    <t>.121E617.</t>
  </si>
  <si>
    <t>121G200</t>
  </si>
  <si>
    <t>Politik Risklerin Türkiye Ekonomisine Yansımaları: Reel ve Finansal Piyasalara Etkiler, 1925-1980</t>
  </si>
  <si>
    <t>121N545</t>
  </si>
  <si>
    <t>Akıllı Enerji Depolama Sistemleri Için Basılmış Süperkapasitörler Ve Piller</t>
  </si>
  <si>
    <t>122G002</t>
  </si>
  <si>
    <t>Bilgisayar ve Öğretim Teknolojileri Eğitimi</t>
  </si>
  <si>
    <t>1416 Sayılı Kanun Kapsamında Millî Eğitim Bakanlığınca Yürütülen Yurt Dışı Lisansüstü (Ylsy) Burs Programının Etkililiğinin İncelenmesi Ile Olan Ve Olası Politika Belgelerinin Geliştirilmesi</t>
  </si>
  <si>
    <t>122G019</t>
  </si>
  <si>
    <t>İşletme</t>
  </si>
  <si>
    <t>Yönetim Bilişim Sistemleri</t>
  </si>
  <si>
    <t>Hak İhlali Karar Tahmin Motoru (Haktam)</t>
  </si>
  <si>
    <t>122M023</t>
  </si>
  <si>
    <t>Akımsız Nikel Kompozit Kaplamaların Yapay Zekâ Yöntemleri Kullanılarak Hedeflenen Kaplama Özelliklerine Dayalı Banyo Türü Ve Parametrelerinin Belirlenmesine Yönelik Hibrit Model Geliştirilmesi</t>
  </si>
  <si>
    <t>122Z073</t>
  </si>
  <si>
    <t>Bir Fitoöstrojen Olarak Genisteinin Meme Kanseri Hücrelerinde Tlr3 İlişkili Sinyal Yolakları Üzerindeki Anti-Inflamatuvar Etkisinin Değerlendirilmesi</t>
  </si>
  <si>
    <t>321S077</t>
  </si>
  <si>
    <t>Üçlü Negatif Meme Kanserinde Abemasiklib Yüklü Lipid-Polimer Hibrit Nanopartiküllerin Terapötik Etkisinin Araştırılması</t>
  </si>
  <si>
    <t>321S079</t>
  </si>
  <si>
    <t>122G106</t>
  </si>
  <si>
    <t>İnsan ve Toplum Bilimleri Fakültesi</t>
  </si>
  <si>
    <t>Sakarya Aile Ve Sosyal Hizmetler İl Müdürlüğünde Kadina Yönelik Şiddetle Mücadelede Mevcut Durum: Süreç Modeli Analizi</t>
  </si>
  <si>
    <t>İdiyopatik Granülomatöz Mastit Hastalarında İnflamatuar Yanıtta Annexin A1'in Rolünün Aydınlatılması</t>
  </si>
  <si>
    <t>121C378</t>
  </si>
  <si>
    <t>2218 - BİDEB</t>
  </si>
  <si>
    <t>Korozyon İnhibitörünün Agresif Ortamlara Maruz Bırakılan Betonarme Çeliğinin Elektrokimyasal ve Mekanik Özelliklerine Etkisinin Araştırılması</t>
  </si>
  <si>
    <t>122F317</t>
  </si>
  <si>
    <t>Fen Fakültesi</t>
  </si>
  <si>
    <t>Parçacık-Boşluk Simetrisine Sahip Çekirdeklerde 1- Uyarılmış Seviye Özelliklerinin Araştırılması</t>
  </si>
  <si>
    <t>122G138</t>
  </si>
  <si>
    <t>İngilizce Öğretmenliği Programına Yönelik Yenilikçi Bir Öğretmenlik Uygulaması Modeli Geliştirilmesi</t>
  </si>
  <si>
    <t>122M619</t>
  </si>
  <si>
    <t>Pnömatik Yapay Kas Tabanlı Üst Ekstremite Manipülatörü Ve Esnek Robotik Kavrayıcı Geliştirilmesi</t>
  </si>
  <si>
    <t>Fen Bilimleri Enstitüsü</t>
  </si>
  <si>
    <t>122M842</t>
  </si>
  <si>
    <t>Güncel Deprem Yönetmelikleri Gereksinimlerini Sağlamayan Betonarme Kolonların Davranışının Deneysel ve Sayısal Olarak İncelenmesi</t>
  </si>
  <si>
    <t>3005 - Sosyal ve Beşeri Bilimlerde Yenilikçi Çözümler Araştırma Projeleri Destekleme Programı</t>
  </si>
  <si>
    <t>Mahmud Tokur</t>
  </si>
  <si>
    <t>Avni Önder Hanedar</t>
  </si>
  <si>
    <t>Işık Atasoy</t>
  </si>
  <si>
    <t>Ahmet Alp</t>
  </si>
  <si>
    <t>Süleyman Kaleli</t>
  </si>
  <si>
    <t>Gamze Güney Eskiler</t>
  </si>
  <si>
    <t>Mehmet Barış Horzum</t>
  </si>
  <si>
    <t>Mine Kurtay Yıldız</t>
  </si>
  <si>
    <t>Emrah Aydemir</t>
  </si>
  <si>
    <t>Handan Akyiğit</t>
  </si>
  <si>
    <t>Barış Mantoğlu</t>
  </si>
  <si>
    <t>Nilüfer Demirci Sayğı</t>
  </si>
  <si>
    <t>Akın Oğuz Kaptı</t>
  </si>
  <si>
    <t>Ali İlya</t>
  </si>
  <si>
    <t>Hakan Öztürk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</si>
</sst>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right" vertical="center"/>
    </xf>
    <xf numFmtId="49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120" zoomScaleNormal="12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2.42578125" style="3" bestFit="1" customWidth="1"/>
    <col min="2" max="2" width="11.5703125" style="4" bestFit="1" customWidth="1"/>
    <col min="3" max="3" width="22.85546875" style="2" customWidth="1"/>
    <col min="4" max="4" width="20.7109375" style="2" bestFit="1" customWidth="1"/>
    <col min="5" max="5" width="20" style="2" customWidth="1"/>
    <col min="6" max="6" width="24.28515625" style="2" customWidth="1"/>
    <col min="7" max="7" width="44.7109375" style="2" bestFit="1" customWidth="1"/>
    <col min="8" max="8" width="17.42578125" style="1" bestFit="1" customWidth="1"/>
    <col min="9" max="9" width="13.85546875" style="1" bestFit="1" customWidth="1"/>
    <col min="10" max="10" width="16.5703125" style="1" bestFit="1" customWidth="1"/>
    <col min="11" max="16384" width="9.140625" style="1"/>
  </cols>
  <sheetData>
    <row r="1" spans="1:10" x14ac:dyDescent="0.25">
      <c r="A1" s="5" t="s">
        <v>0</v>
      </c>
      <c r="B1" s="6" t="s">
        <v>2</v>
      </c>
      <c r="C1" s="7" t="s">
        <v>1</v>
      </c>
      <c r="D1" s="7" t="s">
        <v>3</v>
      </c>
      <c r="E1" s="7" t="s">
        <v>7</v>
      </c>
      <c r="F1" s="7" t="s">
        <v>16</v>
      </c>
      <c r="G1" s="7" t="s">
        <v>4</v>
      </c>
      <c r="H1" s="8" t="s">
        <v>13</v>
      </c>
      <c r="I1" s="8" t="s">
        <v>14</v>
      </c>
      <c r="J1" s="8" t="s">
        <v>15</v>
      </c>
    </row>
    <row r="2" spans="1:10" ht="30" x14ac:dyDescent="0.25">
      <c r="A2" s="5">
        <v>1</v>
      </c>
      <c r="B2" s="9" t="s">
        <v>34</v>
      </c>
      <c r="C2" s="10" t="s">
        <v>11</v>
      </c>
      <c r="D2" s="10" t="s">
        <v>68</v>
      </c>
      <c r="E2" s="10" t="s">
        <v>17</v>
      </c>
      <c r="F2" s="10" t="s">
        <v>8</v>
      </c>
      <c r="G2" s="10" t="s">
        <v>35</v>
      </c>
      <c r="H2" s="11">
        <v>44652</v>
      </c>
      <c r="I2" s="11">
        <v>45383</v>
      </c>
      <c r="J2" s="12">
        <v>1216000</v>
      </c>
    </row>
    <row r="3" spans="1:10" ht="75" x14ac:dyDescent="0.25">
      <c r="A3" s="5">
        <v>2</v>
      </c>
      <c r="B3" s="9" t="s">
        <v>32</v>
      </c>
      <c r="C3" s="10" t="s">
        <v>67</v>
      </c>
      <c r="D3" s="10" t="s">
        <v>69</v>
      </c>
      <c r="E3" s="10" t="s">
        <v>23</v>
      </c>
      <c r="F3" s="10" t="s">
        <v>29</v>
      </c>
      <c r="G3" s="10" t="s">
        <v>33</v>
      </c>
      <c r="H3" s="13">
        <v>44666</v>
      </c>
      <c r="I3" s="13">
        <v>45397</v>
      </c>
      <c r="J3" s="12">
        <v>321400</v>
      </c>
    </row>
    <row r="4" spans="1:10" ht="45" x14ac:dyDescent="0.25">
      <c r="A4" s="5">
        <v>3</v>
      </c>
      <c r="B4" s="9" t="s">
        <v>31</v>
      </c>
      <c r="C4" s="10" t="s">
        <v>22</v>
      </c>
      <c r="D4" s="10" t="s">
        <v>70</v>
      </c>
      <c r="E4" s="10" t="s">
        <v>27</v>
      </c>
      <c r="F4" s="10" t="s">
        <v>28</v>
      </c>
      <c r="G4" s="10" t="s">
        <v>30</v>
      </c>
      <c r="H4" s="13">
        <v>44682</v>
      </c>
      <c r="I4" s="13">
        <v>45231</v>
      </c>
      <c r="J4" s="12">
        <v>171658</v>
      </c>
    </row>
    <row r="5" spans="1:10" ht="75" x14ac:dyDescent="0.25">
      <c r="A5" s="5">
        <v>4</v>
      </c>
      <c r="B5" s="9" t="s">
        <v>43</v>
      </c>
      <c r="C5" s="10" t="s">
        <v>5</v>
      </c>
      <c r="D5" s="10" t="s">
        <v>71</v>
      </c>
      <c r="E5" s="10" t="s">
        <v>17</v>
      </c>
      <c r="F5" s="10" t="s">
        <v>8</v>
      </c>
      <c r="G5" s="10" t="s">
        <v>44</v>
      </c>
      <c r="H5" s="11">
        <v>44682</v>
      </c>
      <c r="I5" s="11">
        <v>45597</v>
      </c>
      <c r="J5" s="12">
        <v>594500</v>
      </c>
    </row>
    <row r="6" spans="1:10" ht="60" x14ac:dyDescent="0.25">
      <c r="A6" s="5">
        <v>5</v>
      </c>
      <c r="B6" s="9" t="s">
        <v>45</v>
      </c>
      <c r="C6" s="10" t="s">
        <v>6</v>
      </c>
      <c r="D6" s="10" t="s">
        <v>72</v>
      </c>
      <c r="E6" s="10" t="s">
        <v>20</v>
      </c>
      <c r="F6" s="10" t="s">
        <v>24</v>
      </c>
      <c r="G6" s="10" t="s">
        <v>46</v>
      </c>
      <c r="H6" s="13">
        <v>44682</v>
      </c>
      <c r="I6" s="13">
        <v>45047</v>
      </c>
      <c r="J6" s="12">
        <v>45000</v>
      </c>
    </row>
    <row r="7" spans="1:10" ht="45" x14ac:dyDescent="0.25">
      <c r="A7" s="5">
        <v>6</v>
      </c>
      <c r="B7" s="9" t="s">
        <v>47</v>
      </c>
      <c r="C7" s="10" t="s">
        <v>12</v>
      </c>
      <c r="D7" s="10" t="s">
        <v>73</v>
      </c>
      <c r="E7" s="10" t="s">
        <v>20</v>
      </c>
      <c r="F7" s="10" t="s">
        <v>24</v>
      </c>
      <c r="G7" s="10" t="s">
        <v>48</v>
      </c>
      <c r="H7" s="13">
        <v>44682</v>
      </c>
      <c r="I7" s="13">
        <v>45413</v>
      </c>
      <c r="J7" s="12">
        <v>431000</v>
      </c>
    </row>
    <row r="8" spans="1:10" ht="75" x14ac:dyDescent="0.25">
      <c r="A8" s="5">
        <v>7</v>
      </c>
      <c r="B8" s="9" t="s">
        <v>36</v>
      </c>
      <c r="C8" s="10" t="s">
        <v>67</v>
      </c>
      <c r="D8" s="10" t="s">
        <v>74</v>
      </c>
      <c r="E8" s="10" t="s">
        <v>19</v>
      </c>
      <c r="F8" s="10" t="s">
        <v>37</v>
      </c>
      <c r="G8" s="10" t="s">
        <v>38</v>
      </c>
      <c r="H8" s="13">
        <v>44696</v>
      </c>
      <c r="I8" s="13">
        <v>45427</v>
      </c>
      <c r="J8" s="12">
        <v>358055</v>
      </c>
    </row>
    <row r="9" spans="1:10" ht="45" x14ac:dyDescent="0.25">
      <c r="A9" s="5">
        <v>8</v>
      </c>
      <c r="B9" s="9" t="s">
        <v>54</v>
      </c>
      <c r="C9" s="10" t="s">
        <v>55</v>
      </c>
      <c r="D9" s="10" t="s">
        <v>75</v>
      </c>
      <c r="E9" s="10" t="s">
        <v>64</v>
      </c>
      <c r="F9" s="10"/>
      <c r="G9" s="10" t="s">
        <v>56</v>
      </c>
      <c r="H9" s="13">
        <v>44713</v>
      </c>
      <c r="I9" s="13">
        <v>45261</v>
      </c>
      <c r="J9" s="12">
        <v>54800</v>
      </c>
    </row>
    <row r="10" spans="1:10" ht="75" x14ac:dyDescent="0.25">
      <c r="A10" s="5">
        <v>9</v>
      </c>
      <c r="B10" s="9" t="s">
        <v>39</v>
      </c>
      <c r="C10" s="10" t="s">
        <v>67</v>
      </c>
      <c r="D10" s="10" t="s">
        <v>76</v>
      </c>
      <c r="E10" s="10" t="s">
        <v>40</v>
      </c>
      <c r="F10" s="10" t="s">
        <v>41</v>
      </c>
      <c r="G10" s="10" t="s">
        <v>42</v>
      </c>
      <c r="H10" s="13">
        <v>44727</v>
      </c>
      <c r="I10" s="13">
        <v>45275</v>
      </c>
      <c r="J10" s="12">
        <v>293300</v>
      </c>
    </row>
    <row r="11" spans="1:10" ht="75" x14ac:dyDescent="0.25">
      <c r="A11" s="5">
        <v>10</v>
      </c>
      <c r="B11" s="9" t="s">
        <v>50</v>
      </c>
      <c r="C11" s="10" t="s">
        <v>67</v>
      </c>
      <c r="D11" s="10" t="s">
        <v>77</v>
      </c>
      <c r="E11" s="10" t="s">
        <v>51</v>
      </c>
      <c r="F11" s="10" t="s">
        <v>21</v>
      </c>
      <c r="G11" s="10" t="s">
        <v>52</v>
      </c>
      <c r="H11" s="13">
        <v>44805</v>
      </c>
      <c r="I11" s="13">
        <v>45170</v>
      </c>
      <c r="J11" s="12">
        <v>284672</v>
      </c>
    </row>
    <row r="12" spans="1:10" ht="45" x14ac:dyDescent="0.25">
      <c r="A12" s="5">
        <v>11</v>
      </c>
      <c r="B12" s="9" t="s">
        <v>49</v>
      </c>
      <c r="C12" s="10" t="s">
        <v>6</v>
      </c>
      <c r="D12" s="10" t="s">
        <v>78</v>
      </c>
      <c r="E12" s="10" t="s">
        <v>20</v>
      </c>
      <c r="F12" s="10" t="s">
        <v>25</v>
      </c>
      <c r="G12" s="10" t="s">
        <v>53</v>
      </c>
      <c r="H12" s="13">
        <v>44805</v>
      </c>
      <c r="I12" s="13">
        <v>45170</v>
      </c>
      <c r="J12" s="12">
        <v>45000</v>
      </c>
    </row>
    <row r="13" spans="1:10" ht="30" x14ac:dyDescent="0.25">
      <c r="A13" s="5">
        <v>12</v>
      </c>
      <c r="B13" s="9" t="s">
        <v>57</v>
      </c>
      <c r="C13" s="10" t="s">
        <v>6</v>
      </c>
      <c r="D13" s="10" t="s">
        <v>79</v>
      </c>
      <c r="E13" s="10" t="s">
        <v>58</v>
      </c>
      <c r="F13" s="10" t="s">
        <v>9</v>
      </c>
      <c r="G13" s="10" t="s">
        <v>59</v>
      </c>
      <c r="H13" s="13">
        <v>44835</v>
      </c>
      <c r="I13" s="13">
        <v>45200</v>
      </c>
      <c r="J13" s="12">
        <v>60000</v>
      </c>
    </row>
    <row r="14" spans="1:10" ht="45" x14ac:dyDescent="0.25">
      <c r="A14" s="5">
        <v>13</v>
      </c>
      <c r="B14" s="9" t="s">
        <v>62</v>
      </c>
      <c r="C14" s="10" t="s">
        <v>5</v>
      </c>
      <c r="D14" s="10" t="s">
        <v>80</v>
      </c>
      <c r="E14" s="16" t="s">
        <v>17</v>
      </c>
      <c r="F14" s="10" t="s">
        <v>10</v>
      </c>
      <c r="G14" s="10" t="s">
        <v>63</v>
      </c>
      <c r="H14" s="13">
        <v>44835</v>
      </c>
      <c r="I14" s="13">
        <v>45931</v>
      </c>
      <c r="J14" s="12">
        <v>862940</v>
      </c>
    </row>
    <row r="15" spans="1:10" ht="75" x14ac:dyDescent="0.25">
      <c r="A15" s="5">
        <v>14</v>
      </c>
      <c r="B15" s="9" t="s">
        <v>60</v>
      </c>
      <c r="C15" s="10" t="s">
        <v>67</v>
      </c>
      <c r="D15" s="10" t="s">
        <v>81</v>
      </c>
      <c r="E15" s="17" t="s">
        <v>19</v>
      </c>
      <c r="F15" s="10" t="s">
        <v>26</v>
      </c>
      <c r="G15" s="10" t="s">
        <v>61</v>
      </c>
      <c r="H15" s="13">
        <v>44849</v>
      </c>
      <c r="I15" s="13">
        <v>45580</v>
      </c>
      <c r="J15" s="12">
        <v>309454</v>
      </c>
    </row>
    <row r="16" spans="1:10" ht="45" x14ac:dyDescent="0.25">
      <c r="A16" s="5">
        <v>15</v>
      </c>
      <c r="B16" s="14" t="s">
        <v>65</v>
      </c>
      <c r="C16" s="15" t="s">
        <v>5</v>
      </c>
      <c r="D16" s="15" t="s">
        <v>82</v>
      </c>
      <c r="E16" s="15" t="s">
        <v>17</v>
      </c>
      <c r="F16" s="15" t="s">
        <v>18</v>
      </c>
      <c r="G16" s="15" t="s">
        <v>66</v>
      </c>
      <c r="H16" s="13">
        <v>44896</v>
      </c>
      <c r="I16" s="13">
        <v>45809</v>
      </c>
      <c r="J16" s="12">
        <v>689000</v>
      </c>
    </row>
    <row r="17" spans="10:10" x14ac:dyDescent="0.25">
      <c r="J17" s="18">
        <f>SUM(J2:J16)</f>
        <v>5736779</v>
      </c>
    </row>
  </sheetData>
  <autoFilter ref="A1:J16">
    <sortState ref="A2:J123">
      <sortCondition ref="H1:H123"/>
    </sortState>
  </autoFilter>
  <phoneticPr fontId="3" type="noConversion"/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Sau</cp:lastModifiedBy>
  <cp:lastPrinted>2023-11-22T07:26:57Z</cp:lastPrinted>
  <dcterms:created xsi:type="dcterms:W3CDTF">2019-05-27T06:33:58Z</dcterms:created>
  <dcterms:modified xsi:type="dcterms:W3CDTF">2025-01-06T11:39:33Z</dcterms:modified>
</cp:coreProperties>
</file>